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08" yWindow="-108" windowWidth="15480" windowHeight="11016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J20" i="1"/>
  <c r="I20"/>
  <c r="H20"/>
  <c r="G20"/>
  <c r="F20"/>
  <c r="E20"/>
  <c r="J7"/>
  <c r="I7"/>
  <c r="H7"/>
  <c r="G7"/>
  <c r="F7"/>
  <c r="E7"/>
</calcChain>
</file>

<file path=xl/sharedStrings.xml><?xml version="1.0" encoding="utf-8"?>
<sst xmlns="http://schemas.openxmlformats.org/spreadsheetml/2006/main" count="41" uniqueCount="40">
  <si>
    <t>Школа</t>
  </si>
  <si>
    <t>Отд./корп</t>
  </si>
  <si>
    <t>5-9КЛ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</si>
  <si>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</si>
  <si>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</si>
  <si>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</si>
  <si>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</si>
  <si>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</si>
  <si>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</si>
  <si>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</si>
  <si>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</si>
  <si>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</si>
  <si>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</si>
  <si>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</si>
  <si>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</si>
  <si>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</si>
  <si>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рисовая</t>
  </si>
  <si>
    <t>гор.напиток</t>
  </si>
  <si>
    <t>кофейный напиток с молоком</t>
  </si>
  <si>
    <t>хлеб</t>
  </si>
  <si>
    <t>пшеничный</t>
  </si>
  <si>
    <t>ВСЕГО:</t>
  </si>
  <si>
    <t>Завтрак 2</t>
  </si>
  <si>
    <t>фрукты</t>
  </si>
  <si>
    <t>Обед</t>
  </si>
  <si>
    <t>закуска</t>
  </si>
  <si>
    <t>салат из белокочанной капусты</t>
  </si>
  <si>
    <t>1 блюдо</t>
  </si>
  <si>
    <t>суп с макаронными изделиями</t>
  </si>
  <si>
    <t>2 блюдо</t>
  </si>
  <si>
    <t>котлета рубленная из птицы</t>
  </si>
  <si>
    <t>гарнир</t>
  </si>
  <si>
    <t>картофельное пюре</t>
  </si>
  <si>
    <t>сладкое</t>
  </si>
  <si>
    <t>хлеб бел.</t>
  </si>
  <si>
    <t>хлеб черн.</t>
  </si>
  <si>
    <t>ржаной</t>
  </si>
  <si>
    <t>напиток</t>
  </si>
  <si>
    <t>чай с сахаром</t>
  </si>
  <si>
    <t>МБОУ "Островская СОШ"</t>
  </si>
</sst>
</file>

<file path=xl/styles.xml><?xml version="1.0" encoding="utf-8"?>
<styleSheet xmlns="http://schemas.openxmlformats.org/spreadsheetml/2006/main">
  <numFmts count="1">
    <numFmt numFmtId="164" formatCode="[$-419]dd\.mm\.yyyy"/>
  </numFmts>
  <fonts count="4">
    <font>
      <sz val="11"/>
      <color theme="1"/>
      <name val="Calibri"/>
    </font>
    <font>
      <sz val="11"/>
      <color indexed="8"/>
      <name val="Arial"/>
    </font>
    <font>
      <sz val="11"/>
      <color indexed="8"/>
      <name val="Cambria"/>
    </font>
    <font>
      <sz val="11"/>
      <color indexed="8"/>
      <name val="Calibri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1" fillId="0" borderId="0" xfId="0" applyNumberFormat="1" applyFont="1"/>
    <xf numFmtId="0" fontId="2" fillId="0" borderId="0" xfId="0" applyNumberFormat="1" applyFont="1" applyAlignment="1">
      <alignment horizontal="left"/>
    </xf>
    <xf numFmtId="0" fontId="2" fillId="2" borderId="0" xfId="0" applyNumberFormat="1" applyFont="1" applyFill="1" applyAlignment="1">
      <alignment horizontal="left"/>
    </xf>
    <xf numFmtId="0" fontId="2" fillId="2" borderId="1" xfId="0" applyNumberFormat="1" applyFont="1" applyFill="1" applyBorder="1" applyAlignment="1">
      <alignment horizontal="left"/>
    </xf>
    <xf numFmtId="0" fontId="2" fillId="2" borderId="2" xfId="0" applyNumberFormat="1" applyFont="1" applyFill="1" applyBorder="1" applyAlignment="1">
      <alignment horizontal="center"/>
    </xf>
    <xf numFmtId="0" fontId="2" fillId="2" borderId="3" xfId="0" applyNumberFormat="1" applyFont="1" applyFill="1" applyBorder="1" applyAlignment="1">
      <alignment horizontal="center"/>
    </xf>
    <xf numFmtId="0" fontId="2" fillId="2" borderId="4" xfId="0" applyNumberFormat="1" applyFont="1" applyFill="1" applyBorder="1" applyAlignment="1">
      <alignment horizontal="center"/>
    </xf>
    <xf numFmtId="0" fontId="2" fillId="2" borderId="5" xfId="0" applyNumberFormat="1" applyFont="1" applyFill="1" applyBorder="1" applyAlignment="1">
      <alignment horizontal="left"/>
    </xf>
    <xf numFmtId="0" fontId="2" fillId="2" borderId="6" xfId="0" applyNumberFormat="1" applyFont="1" applyFill="1" applyBorder="1" applyAlignment="1">
      <alignment horizontal="left"/>
    </xf>
    <xf numFmtId="0" fontId="3" fillId="2" borderId="7" xfId="0" applyNumberFormat="1" applyFont="1" applyFill="1" applyBorder="1"/>
    <xf numFmtId="2" fontId="3" fillId="2" borderId="6" xfId="0" applyNumberFormat="1" applyFont="1" applyFill="1" applyBorder="1" applyAlignment="1">
      <alignment wrapText="1"/>
    </xf>
    <xf numFmtId="0" fontId="3" fillId="2" borderId="6" xfId="0" applyNumberFormat="1" applyFont="1" applyFill="1" applyBorder="1"/>
    <xf numFmtId="2" fontId="2" fillId="2" borderId="6" xfId="0" applyNumberFormat="1" applyFont="1" applyFill="1" applyBorder="1" applyAlignment="1">
      <alignment horizontal="left"/>
    </xf>
    <xf numFmtId="2" fontId="3" fillId="2" borderId="6" xfId="0" applyNumberFormat="1" applyFont="1" applyFill="1" applyBorder="1"/>
    <xf numFmtId="2" fontId="3" fillId="2" borderId="8" xfId="0" applyNumberFormat="1" applyFont="1" applyFill="1" applyBorder="1"/>
    <xf numFmtId="0" fontId="2" fillId="2" borderId="9" xfId="0" applyNumberFormat="1" applyFont="1" applyFill="1" applyBorder="1" applyAlignment="1">
      <alignment horizontal="left"/>
    </xf>
    <xf numFmtId="0" fontId="3" fillId="2" borderId="10" xfId="0" applyNumberFormat="1" applyFont="1" applyFill="1" applyBorder="1"/>
    <xf numFmtId="2" fontId="3" fillId="2" borderId="1" xfId="0" applyNumberFormat="1" applyFont="1" applyFill="1" applyBorder="1" applyAlignment="1">
      <alignment wrapText="1"/>
    </xf>
    <xf numFmtId="0" fontId="3" fillId="2" borderId="1" xfId="0" applyNumberFormat="1" applyFont="1" applyFill="1" applyBorder="1"/>
    <xf numFmtId="2" fontId="2" fillId="2" borderId="1" xfId="0" applyNumberFormat="1" applyFont="1" applyFill="1" applyBorder="1" applyAlignment="1">
      <alignment horizontal="left"/>
    </xf>
    <xf numFmtId="2" fontId="3" fillId="2" borderId="1" xfId="0" applyNumberFormat="1" applyFont="1" applyFill="1" applyBorder="1"/>
    <xf numFmtId="0" fontId="3" fillId="2" borderId="1" xfId="0" applyNumberFormat="1" applyFont="1" applyFill="1" applyBorder="1" applyAlignment="1">
      <alignment wrapText="1"/>
    </xf>
    <xf numFmtId="0" fontId="2" fillId="2" borderId="11" xfId="0" applyNumberFormat="1" applyFont="1" applyFill="1" applyBorder="1" applyAlignment="1">
      <alignment horizontal="left"/>
    </xf>
    <xf numFmtId="0" fontId="2" fillId="2" borderId="12" xfId="0" applyNumberFormat="1" applyFont="1" applyFill="1" applyBorder="1" applyAlignment="1">
      <alignment horizontal="left"/>
    </xf>
    <xf numFmtId="0" fontId="2" fillId="2" borderId="12" xfId="0" applyNumberFormat="1" applyFont="1" applyFill="1" applyBorder="1" applyAlignment="1">
      <alignment horizontal="left" wrapText="1"/>
    </xf>
    <xf numFmtId="1" fontId="2" fillId="2" borderId="12" xfId="0" applyNumberFormat="1" applyFont="1" applyFill="1" applyBorder="1" applyAlignment="1">
      <alignment horizontal="left"/>
    </xf>
    <xf numFmtId="2" fontId="2" fillId="2" borderId="12" xfId="0" applyNumberFormat="1" applyFont="1" applyFill="1" applyBorder="1" applyAlignment="1">
      <alignment horizontal="left"/>
    </xf>
    <xf numFmtId="1" fontId="2" fillId="2" borderId="13" xfId="0" applyNumberFormat="1" applyFont="1" applyFill="1" applyBorder="1" applyAlignment="1">
      <alignment horizontal="left"/>
    </xf>
    <xf numFmtId="0" fontId="2" fillId="2" borderId="6" xfId="0" applyNumberFormat="1" applyFont="1" applyFill="1" applyBorder="1" applyAlignment="1">
      <alignment horizontal="left" wrapText="1"/>
    </xf>
    <xf numFmtId="1" fontId="2" fillId="2" borderId="6" xfId="0" applyNumberFormat="1" applyFont="1" applyFill="1" applyBorder="1" applyAlignment="1">
      <alignment horizontal="left"/>
    </xf>
    <xf numFmtId="1" fontId="2" fillId="2" borderId="8" xfId="0" applyNumberFormat="1" applyFont="1" applyFill="1" applyBorder="1" applyAlignment="1">
      <alignment horizontal="left"/>
    </xf>
    <xf numFmtId="0" fontId="2" fillId="2" borderId="1" xfId="0" applyNumberFormat="1" applyFont="1" applyFill="1" applyBorder="1" applyAlignment="1">
      <alignment horizontal="left" wrapText="1"/>
    </xf>
    <xf numFmtId="1" fontId="2" fillId="2" borderId="1" xfId="0" applyNumberFormat="1" applyFont="1" applyFill="1" applyBorder="1" applyAlignment="1">
      <alignment horizontal="left"/>
    </xf>
    <xf numFmtId="1" fontId="2" fillId="2" borderId="10" xfId="0" applyNumberFormat="1" applyFont="1" applyFill="1" applyBorder="1" applyAlignment="1">
      <alignment horizontal="left"/>
    </xf>
    <xf numFmtId="0" fontId="2" fillId="2" borderId="14" xfId="0" applyNumberFormat="1" applyFont="1" applyFill="1" applyBorder="1" applyAlignment="1">
      <alignment horizontal="left"/>
    </xf>
    <xf numFmtId="2" fontId="2" fillId="2" borderId="14" xfId="0" applyNumberFormat="1" applyFont="1" applyFill="1" applyBorder="1" applyAlignment="1">
      <alignment horizontal="left"/>
    </xf>
    <xf numFmtId="0" fontId="3" fillId="2" borderId="15" xfId="0" applyNumberFormat="1" applyFont="1" applyFill="1" applyBorder="1"/>
    <xf numFmtId="2" fontId="3" fillId="2" borderId="10" xfId="0" applyNumberFormat="1" applyFont="1" applyFill="1" applyBorder="1"/>
    <xf numFmtId="0" fontId="2" fillId="2" borderId="16" xfId="0" applyNumberFormat="1" applyFont="1" applyFill="1" applyBorder="1" applyAlignment="1">
      <alignment horizontal="left"/>
    </xf>
    <xf numFmtId="0" fontId="1" fillId="2" borderId="17" xfId="0" applyNumberFormat="1" applyFont="1" applyFill="1" applyBorder="1"/>
    <xf numFmtId="0" fontId="1" fillId="2" borderId="18" xfId="0" applyNumberFormat="1" applyFont="1" applyFill="1" applyBorder="1"/>
    <xf numFmtId="0" fontId="2" fillId="2" borderId="19" xfId="0" applyNumberFormat="1" applyFont="1" applyFill="1" applyBorder="1" applyAlignment="1">
      <alignment horizontal="left"/>
    </xf>
    <xf numFmtId="0" fontId="2" fillId="2" borderId="17" xfId="0" applyNumberFormat="1" applyFont="1" applyFill="1" applyBorder="1" applyAlignment="1">
      <alignment horizontal="left"/>
    </xf>
    <xf numFmtId="0" fontId="2" fillId="2" borderId="18" xfId="0" applyNumberFormat="1" applyFont="1" applyFill="1" applyBorder="1" applyAlignment="1">
      <alignment horizontal="left"/>
    </xf>
    <xf numFmtId="0" fontId="2" fillId="2" borderId="20" xfId="0" applyNumberFormat="1" applyFont="1" applyFill="1" applyBorder="1" applyAlignment="1">
      <alignment horizontal="left"/>
    </xf>
    <xf numFmtId="49" fontId="2" fillId="2" borderId="20" xfId="0" applyNumberFormat="1" applyFont="1" applyFill="1" applyBorder="1" applyAlignment="1">
      <alignment horizontal="left"/>
    </xf>
    <xf numFmtId="164" fontId="2" fillId="2" borderId="20" xfId="0" applyNumberFormat="1" applyFont="1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topLeftCell="C1" workbookViewId="0">
      <selection activeCell="J1" sqref="J1"/>
    </sheetView>
  </sheetViews>
  <sheetFormatPr defaultColWidth="10.109375" defaultRowHeight="13.8"/>
  <cols>
    <col min="1" max="1" width="13.33203125" style="1" bestFit="1" customWidth="1"/>
    <col min="2" max="2" width="12.6640625" style="1" bestFit="1" customWidth="1"/>
    <col min="3" max="3" width="8.6640625" style="1" bestFit="1" customWidth="1"/>
    <col min="4" max="4" width="45.6640625" style="1" bestFit="1" customWidth="1"/>
    <col min="5" max="5" width="11.33203125" style="1" bestFit="1" customWidth="1"/>
    <col min="6" max="6" width="10.109375" style="1" bestFit="1" customWidth="1"/>
    <col min="7" max="7" width="14.6640625" style="1" bestFit="1" customWidth="1"/>
    <col min="8" max="8" width="8.44140625" style="1" bestFit="1" customWidth="1"/>
    <col min="9" max="9" width="8.6640625" style="1" bestFit="1" customWidth="1"/>
    <col min="10" max="10" width="11.44140625" style="1" bestFit="1" customWidth="1"/>
    <col min="11" max="11" width="10.109375" style="1" bestFit="1" customWidth="1"/>
    <col min="12" max="12" width="10.109375" style="1" customWidth="1"/>
    <col min="13" max="13" width="10.109375" style="1" bestFit="1" customWidth="1"/>
    <col min="14" max="16384" width="10.109375" style="1"/>
  </cols>
  <sheetData>
    <row r="1" spans="1:10" s="2" customFormat="1">
      <c r="A1" s="43" t="s">
        <v>0</v>
      </c>
      <c r="B1" s="44" t="s">
        <v>39</v>
      </c>
      <c r="C1" s="39"/>
      <c r="D1" s="40"/>
      <c r="E1" s="41" t="s">
        <v>1</v>
      </c>
      <c r="F1" s="45" t="s">
        <v>2</v>
      </c>
      <c r="G1" s="42"/>
      <c r="H1" s="43"/>
      <c r="I1" s="41" t="s">
        <v>3</v>
      </c>
      <c r="J1" s="46">
        <v>46162</v>
      </c>
    </row>
    <row r="2" spans="1:10" s="2" customFormat="1" ht="7.5" customHeight="1"/>
    <row r="3" spans="1:10" s="2" customFormat="1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s="2" customFormat="1" ht="14.4">
      <c r="A4" s="7" t="s">
        <v>14</v>
      </c>
      <c r="B4" s="8" t="s">
        <v>15</v>
      </c>
      <c r="C4" s="9">
        <v>4</v>
      </c>
      <c r="D4" s="10" t="s">
        <v>16</v>
      </c>
      <c r="E4" s="11">
        <v>250</v>
      </c>
      <c r="F4" s="12">
        <v>25.91</v>
      </c>
      <c r="G4" s="13">
        <v>385.75</v>
      </c>
      <c r="H4" s="13">
        <v>9.6300000000000008</v>
      </c>
      <c r="I4" s="13">
        <v>12.5</v>
      </c>
      <c r="J4" s="14">
        <v>86.13</v>
      </c>
    </row>
    <row r="5" spans="1:10" s="2" customFormat="1" ht="14.4">
      <c r="A5" s="15"/>
      <c r="B5" s="3" t="s">
        <v>17</v>
      </c>
      <c r="C5" s="16">
        <v>379</v>
      </c>
      <c r="D5" s="17" t="s">
        <v>18</v>
      </c>
      <c r="E5" s="18">
        <v>200</v>
      </c>
      <c r="F5" s="19">
        <v>8.75</v>
      </c>
      <c r="G5" s="20">
        <v>145.19999999999999</v>
      </c>
      <c r="H5" s="20">
        <v>3.52</v>
      </c>
      <c r="I5" s="20">
        <v>3.72</v>
      </c>
      <c r="J5" s="20">
        <v>25.49</v>
      </c>
    </row>
    <row r="6" spans="1:10" s="2" customFormat="1" ht="14.4">
      <c r="A6" s="15"/>
      <c r="B6" s="3" t="s">
        <v>19</v>
      </c>
      <c r="C6" s="16">
        <v>118</v>
      </c>
      <c r="D6" s="21" t="s">
        <v>20</v>
      </c>
      <c r="E6" s="18">
        <v>100</v>
      </c>
      <c r="F6" s="19">
        <v>11.43</v>
      </c>
      <c r="G6" s="20">
        <v>262</v>
      </c>
      <c r="H6" s="20">
        <v>7.5</v>
      </c>
      <c r="I6" s="20">
        <v>2.9</v>
      </c>
      <c r="J6" s="20">
        <v>51.4</v>
      </c>
    </row>
    <row r="7" spans="1:10" s="2" customFormat="1" ht="14.4">
      <c r="A7" s="15"/>
      <c r="B7" s="3"/>
      <c r="C7" s="3"/>
      <c r="D7" s="21" t="s">
        <v>21</v>
      </c>
      <c r="E7" s="18">
        <f t="shared" ref="E7:J7" si="0">E4+E5+E6</f>
        <v>550</v>
      </c>
      <c r="F7" s="20">
        <f t="shared" si="0"/>
        <v>46.089999999999996</v>
      </c>
      <c r="G7" s="20">
        <f t="shared" si="0"/>
        <v>792.95</v>
      </c>
      <c r="H7" s="20">
        <f t="shared" si="0"/>
        <v>20.65</v>
      </c>
      <c r="I7" s="20">
        <f t="shared" si="0"/>
        <v>19.119999999999997</v>
      </c>
      <c r="J7" s="20">
        <f t="shared" si="0"/>
        <v>163.01999999999998</v>
      </c>
    </row>
    <row r="8" spans="1:10" s="2" customFormat="1">
      <c r="A8" s="22"/>
      <c r="B8" s="23"/>
      <c r="C8" s="23"/>
      <c r="D8" s="24"/>
      <c r="E8" s="25"/>
      <c r="F8" s="26"/>
      <c r="G8" s="25"/>
      <c r="H8" s="25"/>
      <c r="I8" s="25"/>
      <c r="J8" s="27"/>
    </row>
    <row r="9" spans="1:10" s="2" customFormat="1">
      <c r="A9" s="7" t="s">
        <v>22</v>
      </c>
      <c r="B9" s="8" t="s">
        <v>23</v>
      </c>
      <c r="C9" s="8"/>
      <c r="D9" s="28"/>
      <c r="E9" s="29"/>
      <c r="F9" s="12"/>
      <c r="G9" s="29"/>
      <c r="H9" s="29"/>
      <c r="I9" s="29"/>
      <c r="J9" s="30"/>
    </row>
    <row r="10" spans="1:10" s="2" customFormat="1">
      <c r="A10" s="15"/>
      <c r="B10" s="3"/>
      <c r="C10" s="3"/>
      <c r="D10" s="31"/>
      <c r="E10" s="32"/>
      <c r="F10" s="19"/>
      <c r="G10" s="32"/>
      <c r="H10" s="32"/>
      <c r="I10" s="32"/>
      <c r="J10" s="33"/>
    </row>
    <row r="11" spans="1:10" s="2" customFormat="1">
      <c r="A11" s="22"/>
      <c r="B11" s="23"/>
      <c r="C11" s="23"/>
      <c r="D11" s="24"/>
      <c r="E11" s="25"/>
      <c r="F11" s="26"/>
      <c r="G11" s="25"/>
      <c r="H11" s="25"/>
      <c r="I11" s="25"/>
      <c r="J11" s="27"/>
    </row>
    <row r="12" spans="1:10" s="2" customFormat="1" ht="14.4">
      <c r="A12" s="15" t="s">
        <v>24</v>
      </c>
      <c r="B12" s="34" t="s">
        <v>25</v>
      </c>
      <c r="C12" s="16">
        <v>45</v>
      </c>
      <c r="D12" s="21" t="s">
        <v>26</v>
      </c>
      <c r="E12" s="18">
        <v>150</v>
      </c>
      <c r="F12" s="35">
        <v>2.41</v>
      </c>
      <c r="G12" s="20">
        <v>165.9</v>
      </c>
      <c r="H12" s="20">
        <v>2.4</v>
      </c>
      <c r="I12" s="20">
        <v>15.3</v>
      </c>
      <c r="J12" s="20">
        <v>5.38</v>
      </c>
    </row>
    <row r="13" spans="1:10" s="2" customFormat="1" ht="14.4">
      <c r="A13" s="15"/>
      <c r="B13" s="3" t="s">
        <v>27</v>
      </c>
      <c r="C13" s="36">
        <v>208</v>
      </c>
      <c r="D13" s="17" t="s">
        <v>28</v>
      </c>
      <c r="E13" s="18">
        <v>250</v>
      </c>
      <c r="F13" s="19">
        <v>1.86</v>
      </c>
      <c r="G13" s="20">
        <v>104.75</v>
      </c>
      <c r="H13" s="20">
        <v>2.69</v>
      </c>
      <c r="I13" s="20">
        <v>2.84</v>
      </c>
      <c r="J13" s="37">
        <v>17.14</v>
      </c>
    </row>
    <row r="14" spans="1:10" s="2" customFormat="1" ht="14.4">
      <c r="A14" s="15"/>
      <c r="B14" s="3" t="s">
        <v>29</v>
      </c>
      <c r="C14" s="16">
        <v>305</v>
      </c>
      <c r="D14" s="21" t="s">
        <v>30</v>
      </c>
      <c r="E14" s="18">
        <v>100</v>
      </c>
      <c r="F14" s="19">
        <v>29.83</v>
      </c>
      <c r="G14" s="20">
        <v>171.67</v>
      </c>
      <c r="H14" s="20">
        <v>18.7</v>
      </c>
      <c r="I14" s="20">
        <v>3.93</v>
      </c>
      <c r="J14" s="20">
        <v>15.55</v>
      </c>
    </row>
    <row r="15" spans="1:10" s="2" customFormat="1" ht="14.4">
      <c r="A15" s="15"/>
      <c r="B15" s="3" t="s">
        <v>31</v>
      </c>
      <c r="C15" s="36">
        <v>694</v>
      </c>
      <c r="D15" s="17" t="s">
        <v>32</v>
      </c>
      <c r="E15" s="18">
        <v>180</v>
      </c>
      <c r="F15" s="19">
        <v>8</v>
      </c>
      <c r="G15" s="20">
        <v>164.7</v>
      </c>
      <c r="H15" s="20">
        <v>3.67</v>
      </c>
      <c r="I15" s="20">
        <v>5.76</v>
      </c>
      <c r="J15" s="37">
        <v>24.53</v>
      </c>
    </row>
    <row r="16" spans="1:10" s="2" customFormat="1" ht="14.4">
      <c r="A16" s="15"/>
      <c r="B16" s="3" t="s">
        <v>33</v>
      </c>
      <c r="C16" s="36"/>
      <c r="D16" s="17"/>
      <c r="E16" s="18"/>
      <c r="F16" s="19"/>
      <c r="G16" s="20"/>
      <c r="H16" s="20"/>
      <c r="I16" s="20"/>
      <c r="J16" s="37"/>
    </row>
    <row r="17" spans="1:10" s="2" customFormat="1" ht="14.4">
      <c r="A17" s="15"/>
      <c r="B17" s="3" t="s">
        <v>34</v>
      </c>
      <c r="C17" s="16"/>
      <c r="D17" s="21"/>
      <c r="E17" s="18"/>
      <c r="F17" s="19"/>
      <c r="G17" s="20"/>
      <c r="H17" s="20"/>
      <c r="I17" s="20"/>
      <c r="J17" s="20"/>
    </row>
    <row r="18" spans="1:10" s="2" customFormat="1" ht="14.4">
      <c r="A18" s="15"/>
      <c r="B18" s="3" t="s">
        <v>35</v>
      </c>
      <c r="C18" s="16">
        <v>117</v>
      </c>
      <c r="D18" s="21" t="s">
        <v>36</v>
      </c>
      <c r="E18" s="18">
        <v>100</v>
      </c>
      <c r="F18" s="19">
        <v>6</v>
      </c>
      <c r="G18" s="20">
        <v>182.7</v>
      </c>
      <c r="H18" s="20">
        <v>5.4</v>
      </c>
      <c r="I18" s="20">
        <v>0.99</v>
      </c>
      <c r="J18" s="20">
        <v>36.19</v>
      </c>
    </row>
    <row r="19" spans="1:10" s="2" customFormat="1" ht="14.4">
      <c r="A19" s="15"/>
      <c r="B19" s="38" t="s">
        <v>37</v>
      </c>
      <c r="C19" s="36">
        <v>685</v>
      </c>
      <c r="D19" s="17" t="s">
        <v>38</v>
      </c>
      <c r="E19" s="18">
        <v>200</v>
      </c>
      <c r="F19" s="19">
        <v>1.85</v>
      </c>
      <c r="G19" s="20">
        <v>58</v>
      </c>
      <c r="H19" s="20">
        <v>8.9</v>
      </c>
      <c r="I19" s="20">
        <v>3.06</v>
      </c>
      <c r="J19" s="37">
        <v>26</v>
      </c>
    </row>
    <row r="20" spans="1:10" s="2" customFormat="1" ht="14.4">
      <c r="A20" s="22"/>
      <c r="B20" s="23"/>
      <c r="C20" s="23"/>
      <c r="D20" s="21" t="s">
        <v>21</v>
      </c>
      <c r="E20" s="18">
        <f t="shared" ref="E20:J20" si="1">E12+E13+E14+E15+E16+E18+E19</f>
        <v>980</v>
      </c>
      <c r="F20" s="18">
        <f t="shared" si="1"/>
        <v>49.95</v>
      </c>
      <c r="G20" s="18">
        <f t="shared" si="1"/>
        <v>847.72</v>
      </c>
      <c r="H20" s="18">
        <f t="shared" si="1"/>
        <v>41.76</v>
      </c>
      <c r="I20" s="18">
        <f t="shared" si="1"/>
        <v>31.879999999999995</v>
      </c>
      <c r="J20" s="18">
        <f t="shared" si="1"/>
        <v>124.78999999999999</v>
      </c>
    </row>
  </sheetData>
  <phoneticPr fontId="0" type="noConversion"/>
  <pageMargins left="0.25" right="0.25" top="0.94685006141662598" bottom="0.94685006141662598" header="0.75" footer="0.75"/>
  <pageSetup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Пользователь</cp:lastModifiedBy>
  <dcterms:created xsi:type="dcterms:W3CDTF">2001-12-31T20:29:13Z</dcterms:created>
  <dcterms:modified xsi:type="dcterms:W3CDTF">2026-05-14T09:50:42Z</dcterms:modified>
</cp:coreProperties>
</file>